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PC-357\Downloads\"/>
    </mc:Choice>
  </mc:AlternateContent>
  <xr:revisionPtr revIDLastSave="0" documentId="13_ncr:1_{A56A5871-5F78-442A-A71D-DDA2A93F31A7}" xr6:coauthVersionLast="47" xr6:coauthVersionMax="47" xr10:uidLastSave="{00000000-0000-0000-0000-000000000000}"/>
  <bookViews>
    <workbookView xWindow="2730" yWindow="2730" windowWidth="21600" windowHeight="11385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J20" i="1"/>
  <c r="I20" i="1"/>
  <c r="H20" i="1"/>
  <c r="G20" i="1"/>
  <c r="E10" i="1"/>
  <c r="J10" i="1"/>
  <c r="I10" i="1"/>
  <c r="H10" i="1"/>
  <c r="G10" i="1"/>
</calcChain>
</file>

<file path=xl/sharedStrings.xml><?xml version="1.0" encoding="utf-8"?>
<sst xmlns="http://schemas.openxmlformats.org/spreadsheetml/2006/main" count="46" uniqueCount="43">
  <si>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</si>
  <si>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</si>
  <si>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</si>
  <si>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</si>
  <si>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</si>
  <si>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</si>
  <si>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</si>
  <si>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</si>
  <si>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</si>
  <si>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</si>
  <si>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</si>
  <si>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</si>
  <si>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</si>
  <si>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</si>
  <si>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</si>
  <si>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</si>
  <si>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напиток</t>
  </si>
  <si>
    <t>хлеб черн.</t>
  </si>
  <si>
    <t>хлеб бел.</t>
  </si>
  <si>
    <t>Хлеб полезный с микронутриентами</t>
  </si>
  <si>
    <t>Полдник</t>
  </si>
  <si>
    <t xml:space="preserve"> </t>
  </si>
  <si>
    <t>гор.блюдо</t>
  </si>
  <si>
    <t>Стоимость рациона                                                                                                            109,6</t>
  </si>
  <si>
    <t>Стоимость рациона                                                                                                           42,25</t>
  </si>
  <si>
    <t>Стоимость рациона                                                                                                           91,33</t>
  </si>
  <si>
    <t>2 блюдо</t>
  </si>
  <si>
    <t>гор.напиток</t>
  </si>
  <si>
    <t>хол.блюдо</t>
  </si>
  <si>
    <t>Батон витаминный с микронутриентами</t>
  </si>
  <si>
    <t>Масло сливочное</t>
  </si>
  <si>
    <t>Каша молочная "Дружба" с маслом</t>
  </si>
  <si>
    <t>кисломол.</t>
  </si>
  <si>
    <t>Кисломолочный продукт "Биолакт"</t>
  </si>
  <si>
    <t>Какао с молоком</t>
  </si>
  <si>
    <t>Борщ со свежей капустой и картофелем,говядиной тушеной,сметаной,зеленью</t>
  </si>
  <si>
    <t>Котлета рыбная</t>
  </si>
  <si>
    <t>гарнир</t>
  </si>
  <si>
    <t>Пюре картофельное</t>
  </si>
  <si>
    <t>Компот из яблок</t>
  </si>
  <si>
    <t>сладкое</t>
  </si>
  <si>
    <t>Печенье "Двойная радость"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</si>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</sst>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2CC"/>
        <bgColor rgb="FFFFFFFF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2" borderId="4" xfId="0" applyFont="1" applyFill="1" applyBorder="1"/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/>
    <xf numFmtId="0" fontId="3" fillId="2" borderId="11" xfId="0" applyFont="1" applyFill="1" applyBorder="1"/>
    <xf numFmtId="2" fontId="3" fillId="2" borderId="11" xfId="0" applyNumberFormat="1" applyFont="1" applyFill="1" applyBorder="1"/>
    <xf numFmtId="0" fontId="0" fillId="0" borderId="14" xfId="0" applyBorder="1"/>
    <xf numFmtId="0" fontId="0" fillId="0" borderId="16" xfId="0" applyBorder="1"/>
    <xf numFmtId="0" fontId="0" fillId="3" borderId="12" xfId="0" applyFill="1" applyBorder="1"/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4" xfId="0" applyFont="1" applyBorder="1"/>
    <xf numFmtId="0" fontId="1" fillId="2" borderId="24" xfId="0" applyFont="1" applyFill="1" applyBorder="1"/>
    <xf numFmtId="0" fontId="1" fillId="2" borderId="25" xfId="0" applyFont="1" applyFill="1" applyBorder="1"/>
    <xf numFmtId="0" fontId="3" fillId="2" borderId="25" xfId="0" applyFont="1" applyFill="1" applyBorder="1"/>
    <xf numFmtId="2" fontId="3" fillId="2" borderId="25" xfId="0" applyNumberFormat="1" applyFont="1" applyFill="1" applyBorder="1"/>
    <xf numFmtId="0" fontId="1" fillId="2" borderId="9" xfId="0" applyFont="1" applyFill="1" applyBorder="1" applyAlignment="1">
      <alignment horizontal="right"/>
    </xf>
    <xf numFmtId="0" fontId="1" fillId="4" borderId="12" xfId="0" applyFont="1" applyFill="1" applyBorder="1" applyProtection="1"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Protection="1">
      <protection locked="0"/>
    </xf>
    <xf numFmtId="0" fontId="1" fillId="4" borderId="9" xfId="0" applyFont="1" applyFill="1" applyBorder="1" applyProtection="1">
      <protection locked="0"/>
    </xf>
    <xf numFmtId="2" fontId="1" fillId="4" borderId="9" xfId="0" applyNumberFormat="1" applyFont="1" applyFill="1" applyBorder="1" applyProtection="1">
      <protection locked="0"/>
    </xf>
    <xf numFmtId="0" fontId="1" fillId="4" borderId="17" xfId="0" applyFont="1" applyFill="1" applyBorder="1" applyProtection="1">
      <protection locked="0"/>
    </xf>
    <xf numFmtId="1" fontId="1" fillId="4" borderId="17" xfId="0" applyNumberFormat="1" applyFont="1" applyFill="1" applyBorder="1" applyProtection="1">
      <protection locked="0"/>
    </xf>
    <xf numFmtId="2" fontId="3" fillId="4" borderId="17" xfId="0" applyNumberFormat="1" applyFont="1" applyFill="1" applyBorder="1" applyProtection="1">
      <protection locked="0"/>
    </xf>
    <xf numFmtId="164" fontId="3" fillId="4" borderId="17" xfId="0" applyNumberFormat="1" applyFont="1" applyFill="1" applyBorder="1" applyProtection="1">
      <protection locked="0"/>
    </xf>
    <xf numFmtId="164" fontId="3" fillId="4" borderId="18" xfId="0" applyNumberFormat="1" applyFont="1" applyFill="1" applyBorder="1" applyProtection="1">
      <protection locked="0"/>
    </xf>
    <xf numFmtId="1" fontId="1" fillId="4" borderId="9" xfId="0" applyNumberFormat="1" applyFont="1" applyFill="1" applyBorder="1" applyAlignment="1" applyProtection="1">
      <alignment horizontal="right"/>
      <protection locked="0"/>
    </xf>
    <xf numFmtId="0" fontId="1" fillId="2" borderId="9" xfId="0" applyFont="1" applyFill="1" applyBorder="1"/>
    <xf numFmtId="0" fontId="1" fillId="0" borderId="9" xfId="0" applyFont="1" applyBorder="1"/>
    <xf numFmtId="0" fontId="1" fillId="0" borderId="27" xfId="0" applyFont="1" applyBorder="1" applyAlignment="1">
      <alignment horizontal="center"/>
    </xf>
    <xf numFmtId="0" fontId="1" fillId="2" borderId="28" xfId="0" applyFont="1" applyFill="1" applyBorder="1"/>
    <xf numFmtId="164" fontId="1" fillId="2" borderId="8" xfId="0" applyNumberFormat="1" applyFont="1" applyFill="1" applyBorder="1"/>
    <xf numFmtId="164" fontId="1" fillId="2" borderId="23" xfId="0" applyNumberFormat="1" applyFont="1" applyFill="1" applyBorder="1"/>
    <xf numFmtId="2" fontId="1" fillId="5" borderId="9" xfId="0" applyNumberFormat="1" applyFont="1" applyFill="1" applyBorder="1" applyAlignment="1">
      <alignment horizontal="right" vertical="center" wrapText="1"/>
    </xf>
    <xf numFmtId="0" fontId="1" fillId="5" borderId="9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4" fontId="1" fillId="2" borderId="22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/>
    </xf>
    <xf numFmtId="164" fontId="3" fillId="2" borderId="25" xfId="0" applyNumberFormat="1" applyFont="1" applyFill="1" applyBorder="1" applyAlignment="1">
      <alignment horizontal="center"/>
    </xf>
    <xf numFmtId="164" fontId="3" fillId="2" borderId="26" xfId="0" applyNumberFormat="1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 applyProtection="1">
      <alignment wrapText="1"/>
      <protection locked="0"/>
    </xf>
    <xf numFmtId="0" fontId="0" fillId="0" borderId="29" xfId="0" applyBorder="1"/>
    <xf numFmtId="0" fontId="0" fillId="0" borderId="31" xfId="0" applyBorder="1"/>
    <xf numFmtId="0" fontId="0" fillId="0" borderId="30" xfId="0" applyBorder="1"/>
    <xf numFmtId="0" fontId="1" fillId="0" borderId="8" xfId="0" applyFont="1" applyBorder="1"/>
    <xf numFmtId="0" fontId="1" fillId="0" borderId="32" xfId="0" applyFont="1" applyBorder="1"/>
    <xf numFmtId="0" fontId="1" fillId="2" borderId="33" xfId="0" applyFont="1" applyFill="1" applyBorder="1" applyAlignment="1">
      <alignment horizontal="right"/>
    </xf>
    <xf numFmtId="0" fontId="4" fillId="5" borderId="33" xfId="0" applyFont="1" applyFill="1" applyBorder="1" applyAlignment="1">
      <alignment horizontal="center" vertical="center" wrapText="1"/>
    </xf>
    <xf numFmtId="0" fontId="4" fillId="5" borderId="34" xfId="0" applyFont="1" applyFill="1" applyBorder="1" applyAlignment="1">
      <alignment horizontal="center" vertical="center" wrapText="1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23"/>
  <sheetViews>
    <sheetView tabSelected="1" workbookViewId="0">
      <selection activeCell="B1" sqref="B1:D1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74.85546875" customWidth="1"/>
    <col min="5" max="5" width="11.42578125" customWidth="1"/>
    <col min="6" max="6" width="10.140625" customWidth="1"/>
    <col min="7" max="7" width="12.7109375" customWidth="1"/>
    <col min="8" max="8" width="8.7109375" customWidth="1"/>
    <col min="9" max="9" width="8" customWidth="1"/>
    <col min="10" max="10" width="8.28515625" customWidth="1"/>
  </cols>
  <sheetData>
    <row r="1" spans="1:10" ht="15.75" customHeight="1" x14ac:dyDescent="0.25">
      <c r="A1" s="1" t="s">
        <v>0</v>
      </c>
      <c r="B1" s="71"/>
      <c r="C1" s="72"/>
      <c r="D1" s="73"/>
      <c r="E1" s="1" t="s">
        <v>1</v>
      </c>
      <c r="F1" s="2"/>
      <c r="G1" s="1"/>
      <c r="H1" s="1"/>
      <c r="I1" s="1" t="s">
        <v>2</v>
      </c>
      <c r="J1" s="70">
        <v>45673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 t="s">
        <v>21</v>
      </c>
    </row>
    <row r="3" spans="1:10" ht="15.75" customHeight="1" thickBot="1" x14ac:dyDescent="0.3">
      <c r="A3" s="24" t="s">
        <v>3</v>
      </c>
      <c r="B3" s="46" t="s">
        <v>4</v>
      </c>
      <c r="C3" s="46" t="s">
        <v>5</v>
      </c>
      <c r="D3" s="46" t="s">
        <v>6</v>
      </c>
      <c r="E3" s="46" t="s">
        <v>7</v>
      </c>
      <c r="F3" s="46" t="s">
        <v>8</v>
      </c>
      <c r="G3" s="46" t="s">
        <v>9</v>
      </c>
      <c r="H3" s="25" t="s">
        <v>10</v>
      </c>
      <c r="I3" s="25" t="s">
        <v>11</v>
      </c>
      <c r="J3" s="26" t="s">
        <v>12</v>
      </c>
    </row>
    <row r="4" spans="1:10" ht="15.75" customHeight="1" x14ac:dyDescent="0.25">
      <c r="A4" s="27" t="s">
        <v>13</v>
      </c>
      <c r="B4" s="45" t="s">
        <v>28</v>
      </c>
      <c r="C4" s="44"/>
      <c r="D4" s="44" t="s">
        <v>30</v>
      </c>
      <c r="E4" s="32">
        <v>15</v>
      </c>
      <c r="F4" s="32"/>
      <c r="G4" s="52">
        <v>99</v>
      </c>
      <c r="H4" s="52">
        <v>0.1</v>
      </c>
      <c r="I4" s="52">
        <v>10.9</v>
      </c>
      <c r="J4" s="52">
        <v>0.2</v>
      </c>
    </row>
    <row r="5" spans="1:10" ht="15.75" customHeight="1" x14ac:dyDescent="0.25">
      <c r="A5" s="27"/>
      <c r="B5" s="45" t="s">
        <v>22</v>
      </c>
      <c r="C5" s="44"/>
      <c r="D5" s="44" t="s">
        <v>31</v>
      </c>
      <c r="E5" s="32">
        <v>205</v>
      </c>
      <c r="F5" s="32"/>
      <c r="G5" s="52">
        <v>228</v>
      </c>
      <c r="H5" s="52">
        <v>6.2</v>
      </c>
      <c r="I5" s="52">
        <v>8.5</v>
      </c>
      <c r="J5" s="52">
        <v>31.6</v>
      </c>
    </row>
    <row r="6" spans="1:10" ht="15.75" customHeight="1" x14ac:dyDescent="0.25">
      <c r="A6" s="1"/>
      <c r="B6" s="45" t="s">
        <v>32</v>
      </c>
      <c r="C6" s="44"/>
      <c r="D6" s="44" t="s">
        <v>33</v>
      </c>
      <c r="E6" s="32">
        <v>100</v>
      </c>
      <c r="F6" s="32"/>
      <c r="G6" s="52">
        <v>75</v>
      </c>
      <c r="H6" s="52">
        <v>2.8</v>
      </c>
      <c r="I6" s="52">
        <v>3.2</v>
      </c>
      <c r="J6" s="52">
        <v>8</v>
      </c>
    </row>
    <row r="7" spans="1:10" ht="15.75" customHeight="1" x14ac:dyDescent="0.25">
      <c r="A7" s="1"/>
      <c r="B7" s="45" t="s">
        <v>27</v>
      </c>
      <c r="C7" s="44"/>
      <c r="D7" s="44" t="s">
        <v>34</v>
      </c>
      <c r="E7" s="32">
        <v>200</v>
      </c>
      <c r="F7" s="67"/>
      <c r="G7" s="68">
        <v>124</v>
      </c>
      <c r="H7" s="68">
        <v>3.6</v>
      </c>
      <c r="I7" s="68">
        <v>3</v>
      </c>
      <c r="J7" s="68">
        <v>20.8</v>
      </c>
    </row>
    <row r="8" spans="1:10" ht="15.75" customHeight="1" x14ac:dyDescent="0.25">
      <c r="A8" s="65"/>
      <c r="B8" s="3" t="s">
        <v>18</v>
      </c>
      <c r="C8" s="4"/>
      <c r="D8" s="4" t="s">
        <v>29</v>
      </c>
      <c r="E8" s="7">
        <v>42</v>
      </c>
      <c r="F8" s="67"/>
      <c r="G8" s="68">
        <v>118</v>
      </c>
      <c r="H8" s="68">
        <v>3.4</v>
      </c>
      <c r="I8" s="68">
        <v>0.8</v>
      </c>
      <c r="J8" s="68">
        <v>24</v>
      </c>
    </row>
    <row r="9" spans="1:10" ht="15.75" customHeight="1" x14ac:dyDescent="0.25">
      <c r="A9" s="27"/>
      <c r="B9" s="5"/>
      <c r="C9" s="6"/>
      <c r="D9" s="6"/>
      <c r="E9" s="6"/>
      <c r="F9" s="6"/>
      <c r="G9" s="48"/>
      <c r="H9" s="48"/>
      <c r="I9" s="48"/>
      <c r="J9" s="49"/>
    </row>
    <row r="10" spans="1:10" ht="15.75" customHeight="1" thickBot="1" x14ac:dyDescent="0.3">
      <c r="A10" s="63"/>
      <c r="B10" s="8"/>
      <c r="C10" s="8"/>
      <c r="D10" s="9" t="s">
        <v>25</v>
      </c>
      <c r="E10" s="9">
        <f>SUM(E4:E9)</f>
        <v>562</v>
      </c>
      <c r="F10" s="10"/>
      <c r="G10" s="60">
        <f>SUM(G4:G9)</f>
        <v>644</v>
      </c>
      <c r="H10" s="60">
        <f>SUM(H4:H9)</f>
        <v>16.099999999999998</v>
      </c>
      <c r="I10" s="60">
        <f>SUM(I4:I8)</f>
        <v>26.4</v>
      </c>
      <c r="J10" s="60">
        <f>SUM(J4:J8)</f>
        <v>84.6</v>
      </c>
    </row>
    <row r="11" spans="1:10" ht="15.75" customHeight="1" x14ac:dyDescent="0.2">
      <c r="A11" s="11"/>
      <c r="B11" s="13"/>
      <c r="C11" s="14"/>
      <c r="D11" s="15"/>
      <c r="E11" s="16"/>
      <c r="F11" s="17"/>
      <c r="G11" s="16"/>
      <c r="H11" s="16"/>
      <c r="I11" s="16"/>
      <c r="J11" s="18"/>
    </row>
    <row r="12" spans="1:10" ht="15.75" customHeight="1" thickBot="1" x14ac:dyDescent="0.25">
      <c r="A12" s="12"/>
      <c r="B12" s="19"/>
      <c r="C12" s="19"/>
      <c r="D12" s="20"/>
      <c r="E12" s="21"/>
      <c r="F12" s="22"/>
      <c r="G12" s="21"/>
      <c r="H12" s="21"/>
      <c r="I12" s="21"/>
      <c r="J12" s="23"/>
    </row>
    <row r="13" spans="1:10" ht="15.75" customHeight="1" x14ac:dyDescent="0.25">
      <c r="A13" s="27" t="s">
        <v>14</v>
      </c>
      <c r="B13" s="45" t="s">
        <v>15</v>
      </c>
      <c r="C13" s="44"/>
      <c r="D13" s="44" t="s">
        <v>35</v>
      </c>
      <c r="E13" s="32">
        <v>270</v>
      </c>
      <c r="F13" s="32"/>
      <c r="G13" s="53">
        <v>107</v>
      </c>
      <c r="H13" s="56">
        <v>4</v>
      </c>
      <c r="I13" s="56">
        <v>5.7</v>
      </c>
      <c r="J13" s="57">
        <v>10</v>
      </c>
    </row>
    <row r="14" spans="1:10" ht="15.75" customHeight="1" x14ac:dyDescent="0.25">
      <c r="A14" s="27"/>
      <c r="B14" s="45" t="s">
        <v>26</v>
      </c>
      <c r="C14" s="44"/>
      <c r="D14" s="44" t="s">
        <v>36</v>
      </c>
      <c r="E14" s="32">
        <v>100</v>
      </c>
      <c r="F14" s="32"/>
      <c r="G14" s="53">
        <v>208</v>
      </c>
      <c r="H14" s="53">
        <v>13</v>
      </c>
      <c r="I14" s="53">
        <v>10.5</v>
      </c>
      <c r="J14" s="53">
        <v>15.5</v>
      </c>
    </row>
    <row r="15" spans="1:10" ht="15.75" customHeight="1" x14ac:dyDescent="0.25">
      <c r="A15" s="27"/>
      <c r="B15" s="45" t="s">
        <v>37</v>
      </c>
      <c r="C15" s="47"/>
      <c r="D15" s="44" t="s">
        <v>38</v>
      </c>
      <c r="E15" s="32">
        <v>150</v>
      </c>
      <c r="F15" s="32"/>
      <c r="G15" s="52">
        <v>108</v>
      </c>
      <c r="H15" s="52">
        <v>3.1</v>
      </c>
      <c r="I15" s="52">
        <v>5.2</v>
      </c>
      <c r="J15" s="69">
        <v>12.1</v>
      </c>
    </row>
    <row r="16" spans="1:10" ht="15.75" customHeight="1" x14ac:dyDescent="0.25">
      <c r="A16" s="27"/>
      <c r="B16" s="45" t="s">
        <v>16</v>
      </c>
      <c r="C16" s="47"/>
      <c r="D16" s="44" t="s">
        <v>39</v>
      </c>
      <c r="E16" s="32">
        <v>200</v>
      </c>
      <c r="F16" s="32"/>
      <c r="G16" s="52">
        <v>58</v>
      </c>
      <c r="H16" s="52">
        <v>0.2</v>
      </c>
      <c r="I16" s="52">
        <v>0.2</v>
      </c>
      <c r="J16" s="69">
        <v>13.9</v>
      </c>
    </row>
    <row r="17" spans="1:10" ht="15.75" customHeight="1" x14ac:dyDescent="0.25">
      <c r="A17" s="27"/>
      <c r="B17" s="45" t="s">
        <v>17</v>
      </c>
      <c r="C17" s="47"/>
      <c r="D17" s="44" t="s">
        <v>19</v>
      </c>
      <c r="E17" s="32">
        <v>30</v>
      </c>
      <c r="F17" s="44"/>
      <c r="G17" s="53">
        <v>64</v>
      </c>
      <c r="H17" s="54">
        <v>2.2000000000000002</v>
      </c>
      <c r="I17" s="54">
        <v>0.4</v>
      </c>
      <c r="J17" s="55">
        <v>12.9</v>
      </c>
    </row>
    <row r="18" spans="1:10" ht="15.75" customHeight="1" x14ac:dyDescent="0.25">
      <c r="A18" s="27"/>
      <c r="B18" s="45" t="s">
        <v>18</v>
      </c>
      <c r="C18" s="44"/>
      <c r="D18" s="4" t="s">
        <v>29</v>
      </c>
      <c r="E18" s="32">
        <v>42</v>
      </c>
      <c r="F18" s="44"/>
      <c r="G18" s="53">
        <v>118</v>
      </c>
      <c r="H18" s="54">
        <v>3.4</v>
      </c>
      <c r="I18" s="54">
        <v>0.8</v>
      </c>
      <c r="J18" s="55">
        <v>24</v>
      </c>
    </row>
    <row r="19" spans="1:10" ht="15.75" customHeight="1" x14ac:dyDescent="0.25">
      <c r="A19" s="27"/>
      <c r="B19" s="5"/>
      <c r="C19" s="6"/>
      <c r="D19" s="6"/>
      <c r="E19" s="6"/>
      <c r="F19" s="6"/>
      <c r="G19" s="56"/>
      <c r="H19" s="56"/>
      <c r="I19" s="56"/>
      <c r="J19" s="57"/>
    </row>
    <row r="20" spans="1:10" ht="15.75" customHeight="1" thickBot="1" x14ac:dyDescent="0.3">
      <c r="A20" s="65"/>
      <c r="B20" s="28"/>
      <c r="C20" s="29"/>
      <c r="D20" s="30" t="s">
        <v>23</v>
      </c>
      <c r="E20" s="30"/>
      <c r="F20" s="31"/>
      <c r="G20" s="58">
        <f>SUM(G13:G19)</f>
        <v>663</v>
      </c>
      <c r="H20" s="58">
        <f>SUM(H13:H19)</f>
        <v>25.9</v>
      </c>
      <c r="I20" s="58">
        <f>SUM(I13:I18)</f>
        <v>22.799999999999997</v>
      </c>
      <c r="J20" s="59">
        <f>SUM(J13:J18)</f>
        <v>88.4</v>
      </c>
    </row>
    <row r="21" spans="1:10" ht="15.75" customHeight="1" x14ac:dyDescent="0.25">
      <c r="A21" s="66" t="s">
        <v>20</v>
      </c>
      <c r="B21" s="36" t="s">
        <v>40</v>
      </c>
      <c r="C21" s="33"/>
      <c r="D21" s="51" t="s">
        <v>41</v>
      </c>
      <c r="E21" s="34">
        <v>50</v>
      </c>
      <c r="F21" s="35"/>
      <c r="G21" s="50">
        <v>235</v>
      </c>
      <c r="H21" s="50">
        <v>2.5</v>
      </c>
      <c r="I21" s="50">
        <v>11</v>
      </c>
      <c r="J21" s="50">
        <v>31.5</v>
      </c>
    </row>
    <row r="22" spans="1:10" ht="15.75" customHeight="1" x14ac:dyDescent="0.25">
      <c r="A22" s="64"/>
      <c r="B22" s="36" t="s">
        <v>16</v>
      </c>
      <c r="C22" s="36"/>
      <c r="D22" s="51" t="s">
        <v>42</v>
      </c>
      <c r="E22" s="43">
        <v>200</v>
      </c>
      <c r="F22" s="37"/>
      <c r="G22" s="50">
        <v>49</v>
      </c>
      <c r="H22" s="50">
        <v>0.2</v>
      </c>
      <c r="I22" s="50">
        <v>0.1</v>
      </c>
      <c r="J22" s="50">
        <v>12</v>
      </c>
    </row>
    <row r="23" spans="1:10" ht="15.75" customHeight="1" thickBot="1" x14ac:dyDescent="0.3">
      <c r="A23" s="62"/>
      <c r="B23" s="38"/>
      <c r="C23" s="38"/>
      <c r="D23" s="61" t="s">
        <v>24</v>
      </c>
      <c r="E23" s="39"/>
      <c r="F23" s="40"/>
      <c r="G23" s="41">
        <f>SUM(G21:G22)</f>
        <v>284</v>
      </c>
      <c r="H23" s="41">
        <f>SUM(H21:H22)</f>
        <v>2.7</v>
      </c>
      <c r="I23" s="41">
        <f>SUM(I21:I22)</f>
        <v>11.1</v>
      </c>
      <c r="J23" s="42">
        <f>SUM(J21:J22)</f>
        <v>43.5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PC-357</cp:lastModifiedBy>
  <dcterms:created xsi:type="dcterms:W3CDTF">2021-10-26T07:01:42Z</dcterms:created>
  <dcterms:modified xsi:type="dcterms:W3CDTF">2025-01-22T11:19:05Z</dcterms:modified>
</cp:coreProperties>
</file>